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N8" i="1"/>
  <c r="N7"/>
  <c r="N6"/>
  <c r="N14"/>
  <c r="N13"/>
  <c r="N12"/>
  <c r="N11"/>
  <c r="N10"/>
  <c r="N9"/>
  <c r="M15"/>
  <c r="L15"/>
  <c r="J15"/>
  <c r="I15"/>
  <c r="H15"/>
  <c r="G15"/>
  <c r="F15"/>
  <c r="E15"/>
  <c r="D15"/>
  <c r="C15"/>
  <c r="B15"/>
  <c r="N15" l="1"/>
</calcChain>
</file>

<file path=xl/sharedStrings.xml><?xml version="1.0" encoding="utf-8"?>
<sst xmlns="http://schemas.openxmlformats.org/spreadsheetml/2006/main" count="27" uniqueCount="27">
  <si>
    <t>Группа потребления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</si>
  <si>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</si>
  <si>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</si>
  <si>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</si>
  <si>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</si>
  <si>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</si>
  <si>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</si>
  <si>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</si>
  <si>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</si>
  <si>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</si>
  <si>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</si>
  <si>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</si>
  <si>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</si>
  <si>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</si>
  <si>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</si>
  <si>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</si>
  <si>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</si>
  <si>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</si>
  <si>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</si>
  <si>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</si>
  <si>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</si>
  <si>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</si>
  <si>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</si>
  <si>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</si>
  <si>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Информация
о наличии (отсутствии) технической возможности доступа
к регулируемым услугам по транспортировке газа
по газораспределительным сетям (с детализацией
по группам потребления и помесячной детализацией)
     ООО «МЕГА ПЛЮС»   на 2020 год
(наименование субъекта
естественной монополии)</t>
  </si>
  <si>
    <t xml:space="preserve">Приложение №4 ф.7      </t>
  </si>
  <si>
    <t>Итого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</si>
</sst>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0.000"/>
    <numFmt numFmtId="165" formatCode="_-* #,##0.000_р_._-;\-* #,##0.000_р_._-;_-* &quot;-&quot;??_р_._-;_-@_-"/>
    <numFmt numFmtId="166" formatCode="0.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43" fontId="1" fillId="0" borderId="1" xfId="1" applyFont="1" applyBorder="1" applyAlignment="1">
      <alignment horizontal="center"/>
    </xf>
    <xf numFmtId="166" fontId="1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vertical="center"/>
    </xf>
    <xf numFmtId="166" fontId="1" fillId="0" borderId="0" xfId="0" applyNumberFormat="1" applyFont="1" applyAlignment="1">
      <alignment vertical="center"/>
    </xf>
    <xf numFmtId="0" fontId="1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/>
    <xf numFmtId="0" fontId="5" fillId="0" borderId="1" xfId="0" applyNumberFormat="1" applyFont="1" applyBorder="1" applyAlignment="1">
      <alignment horizontal="center"/>
    </xf>
    <xf numFmtId="0" fontId="5" fillId="0" borderId="1" xfId="1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164" fontId="5" fillId="0" borderId="1" xfId="1" applyNumberFormat="1" applyFont="1" applyBorder="1" applyAlignment="1">
      <alignment horizontal="center"/>
    </xf>
    <xf numFmtId="164" fontId="5" fillId="0" borderId="1" xfId="0" applyNumberFormat="1" applyFont="1" applyBorder="1" applyAlignment="1">
      <alignment vertical="center"/>
    </xf>
    <xf numFmtId="164" fontId="5" fillId="0" borderId="1" xfId="0" applyNumberFormat="1" applyFont="1" applyBorder="1" applyAlignment="1">
      <alignment horizontal="center" vertical="center"/>
    </xf>
    <xf numFmtId="165" fontId="5" fillId="0" borderId="1" xfId="1" applyNumberFormat="1" applyFont="1" applyBorder="1" applyAlignment="1">
      <alignment horizontal="center"/>
    </xf>
    <xf numFmtId="0" fontId="5" fillId="0" borderId="1" xfId="0" applyFont="1" applyBorder="1" applyAlignment="1">
      <alignment vertical="center"/>
    </xf>
    <xf numFmtId="165" fontId="5" fillId="0" borderId="1" xfId="0" applyNumberFormat="1" applyFont="1" applyBorder="1" applyAlignment="1">
      <alignment vertical="center"/>
    </xf>
    <xf numFmtId="165" fontId="5" fillId="0" borderId="1" xfId="1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3">
    <cellStyle name="Обычный" xfId="0" builtinId="0"/>
    <cellStyle name="Обычный 3" xfId="2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abSelected="1" topLeftCell="A4" zoomScale="90" zoomScaleNormal="90" workbookViewId="0">
      <selection activeCell="L17" sqref="L17"/>
    </sheetView>
  </sheetViews>
  <sheetFormatPr defaultRowHeight="15.75"/>
  <cols>
    <col min="1" max="1" width="19.85546875" style="10" customWidth="1"/>
    <col min="2" max="2" width="11.85546875" style="10" customWidth="1"/>
    <col min="3" max="3" width="9.140625" style="17" customWidth="1"/>
    <col min="4" max="4" width="9.28515625" style="3" customWidth="1"/>
    <col min="5" max="5" width="8.7109375" style="3" customWidth="1"/>
    <col min="6" max="6" width="8.28515625" style="3" customWidth="1"/>
    <col min="7" max="7" width="8.5703125" style="3" customWidth="1"/>
    <col min="8" max="8" width="8.140625" style="3" customWidth="1"/>
    <col min="9" max="9" width="9" style="3" customWidth="1"/>
    <col min="10" max="10" width="8" style="3" customWidth="1"/>
    <col min="11" max="11" width="9.140625" style="3" customWidth="1"/>
    <col min="12" max="12" width="9" style="3" customWidth="1"/>
    <col min="13" max="13" width="8.7109375" style="3" customWidth="1"/>
    <col min="14" max="14" width="9.85546875" style="7" customWidth="1"/>
    <col min="15" max="15" width="9.140625" style="3"/>
    <col min="16" max="18" width="9.140625" style="4"/>
  </cols>
  <sheetData>
    <row r="1" spans="1:18" ht="30" customHeight="1">
      <c r="A1" s="33" t="s">
        <v>25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8" ht="138" customHeight="1">
      <c r="A2" s="32" t="s">
        <v>24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8" s="1" customFormat="1" ht="18" customHeight="1">
      <c r="A3" s="9" t="s">
        <v>0</v>
      </c>
      <c r="B3" s="9" t="s">
        <v>1</v>
      </c>
      <c r="C3" s="14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34" t="s">
        <v>26</v>
      </c>
      <c r="O3" s="7"/>
      <c r="P3" s="8"/>
      <c r="Q3" s="8"/>
      <c r="R3" s="8"/>
    </row>
    <row r="4" spans="1:18" s="1" customFormat="1">
      <c r="A4" s="11">
        <v>1</v>
      </c>
      <c r="B4" s="11">
        <v>2</v>
      </c>
      <c r="C4" s="15">
        <v>3</v>
      </c>
      <c r="D4" s="12">
        <v>4</v>
      </c>
      <c r="E4" s="12">
        <v>5</v>
      </c>
      <c r="F4" s="12">
        <v>6</v>
      </c>
      <c r="G4" s="12">
        <v>7</v>
      </c>
      <c r="H4" s="12">
        <v>8</v>
      </c>
      <c r="I4" s="12">
        <v>9</v>
      </c>
      <c r="J4" s="12">
        <v>10</v>
      </c>
      <c r="K4" s="12">
        <v>11</v>
      </c>
      <c r="L4" s="12">
        <v>12</v>
      </c>
      <c r="M4" s="12">
        <v>13</v>
      </c>
      <c r="N4" s="35"/>
      <c r="O4" s="7"/>
      <c r="P4" s="8"/>
      <c r="Q4" s="8"/>
      <c r="R4" s="8"/>
    </row>
    <row r="5" spans="1:18" ht="47.25">
      <c r="A5" s="2" t="s">
        <v>13</v>
      </c>
      <c r="B5" s="13"/>
      <c r="C5" s="16"/>
      <c r="D5" s="5"/>
      <c r="E5" s="5"/>
      <c r="F5" s="5"/>
      <c r="G5" s="5"/>
      <c r="H5" s="5"/>
      <c r="I5" s="5"/>
      <c r="J5" s="5"/>
      <c r="K5" s="5"/>
      <c r="L5" s="5"/>
      <c r="M5" s="5"/>
      <c r="N5" s="36"/>
    </row>
    <row r="6" spans="1:18" s="20" customFormat="1" ht="18" customHeight="1">
      <c r="A6" s="21" t="s">
        <v>14</v>
      </c>
      <c r="B6" s="22">
        <v>0</v>
      </c>
      <c r="C6" s="23">
        <v>0</v>
      </c>
      <c r="D6" s="23">
        <v>0</v>
      </c>
      <c r="E6" s="23">
        <v>0</v>
      </c>
      <c r="F6" s="23">
        <v>0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  <c r="L6" s="23">
        <v>0</v>
      </c>
      <c r="M6" s="23">
        <v>0</v>
      </c>
      <c r="N6" s="23">
        <f t="shared" ref="N6:N14" si="0">SUM(B6:M6)</f>
        <v>0</v>
      </c>
      <c r="O6" s="18"/>
      <c r="P6" s="19"/>
      <c r="Q6" s="19"/>
      <c r="R6" s="19"/>
    </row>
    <row r="7" spans="1:18" s="20" customFormat="1" ht="18" customHeight="1">
      <c r="A7" s="21" t="s">
        <v>15</v>
      </c>
      <c r="B7" s="22">
        <v>0</v>
      </c>
      <c r="C7" s="23">
        <v>0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f t="shared" si="0"/>
        <v>0</v>
      </c>
      <c r="O7" s="18"/>
      <c r="P7" s="19"/>
      <c r="Q7" s="19"/>
      <c r="R7" s="19"/>
    </row>
    <row r="8" spans="1:18" s="20" customFormat="1" ht="18" customHeight="1">
      <c r="A8" s="21" t="s">
        <v>16</v>
      </c>
      <c r="B8" s="22">
        <v>0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f t="shared" si="0"/>
        <v>0</v>
      </c>
      <c r="O8" s="18"/>
      <c r="P8" s="19"/>
      <c r="Q8" s="19"/>
      <c r="R8" s="19"/>
    </row>
    <row r="9" spans="1:18" ht="18" customHeight="1">
      <c r="A9" s="24" t="s">
        <v>17</v>
      </c>
      <c r="B9" s="25">
        <v>1040</v>
      </c>
      <c r="C9" s="26">
        <v>1010</v>
      </c>
      <c r="D9" s="26">
        <v>890</v>
      </c>
      <c r="E9" s="26">
        <v>630</v>
      </c>
      <c r="F9" s="26">
        <v>243</v>
      </c>
      <c r="G9" s="26">
        <v>105</v>
      </c>
      <c r="H9" s="26">
        <v>107</v>
      </c>
      <c r="I9" s="26">
        <v>104</v>
      </c>
      <c r="J9" s="26">
        <v>250.7</v>
      </c>
      <c r="K9" s="26">
        <v>710</v>
      </c>
      <c r="L9" s="26">
        <v>890</v>
      </c>
      <c r="M9" s="26">
        <v>1012.04</v>
      </c>
      <c r="N9" s="27">
        <f t="shared" si="0"/>
        <v>6991.74</v>
      </c>
    </row>
    <row r="10" spans="1:18" ht="18" customHeight="1">
      <c r="A10" s="24" t="s">
        <v>18</v>
      </c>
      <c r="B10" s="28">
        <v>131</v>
      </c>
      <c r="C10" s="26">
        <v>111.5</v>
      </c>
      <c r="D10" s="26">
        <v>100</v>
      </c>
      <c r="E10" s="26">
        <v>75</v>
      </c>
      <c r="F10" s="26">
        <v>57.9</v>
      </c>
      <c r="G10" s="26">
        <v>55</v>
      </c>
      <c r="H10" s="26">
        <v>60</v>
      </c>
      <c r="I10" s="26">
        <v>60</v>
      </c>
      <c r="J10" s="26">
        <v>66</v>
      </c>
      <c r="K10" s="26">
        <v>102</v>
      </c>
      <c r="L10" s="26">
        <v>130</v>
      </c>
      <c r="M10" s="26">
        <v>120</v>
      </c>
      <c r="N10" s="27">
        <f t="shared" si="0"/>
        <v>1068.4000000000001</v>
      </c>
    </row>
    <row r="11" spans="1:18" ht="18" customHeight="1">
      <c r="A11" s="24" t="s">
        <v>19</v>
      </c>
      <c r="B11" s="28">
        <v>104.815</v>
      </c>
      <c r="C11" s="26">
        <v>97.052999999999997</v>
      </c>
      <c r="D11" s="29">
        <v>82.227000000000004</v>
      </c>
      <c r="E11" s="26">
        <v>55.39</v>
      </c>
      <c r="F11" s="29">
        <v>22.187999999999999</v>
      </c>
      <c r="G11" s="26">
        <v>9.93</v>
      </c>
      <c r="H11" s="29">
        <v>10.129</v>
      </c>
      <c r="I11" s="26">
        <v>12.885</v>
      </c>
      <c r="J11" s="26">
        <v>20.96</v>
      </c>
      <c r="K11" s="29">
        <v>55.636000000000003</v>
      </c>
      <c r="L11" s="26">
        <v>76.260000000000005</v>
      </c>
      <c r="M11" s="29">
        <v>104.241</v>
      </c>
      <c r="N11" s="30">
        <f t="shared" si="0"/>
        <v>651.71400000000006</v>
      </c>
    </row>
    <row r="12" spans="1:18" ht="18" customHeight="1">
      <c r="A12" s="24" t="s">
        <v>20</v>
      </c>
      <c r="B12" s="25">
        <v>13.363</v>
      </c>
      <c r="C12" s="26">
        <v>12.942</v>
      </c>
      <c r="D12" s="29">
        <v>10.015000000000001</v>
      </c>
      <c r="E12" s="29">
        <v>6.6139999999999999</v>
      </c>
      <c r="F12" s="26">
        <v>2.125</v>
      </c>
      <c r="G12" s="26">
        <v>0.42</v>
      </c>
      <c r="H12" s="26">
        <v>0.09</v>
      </c>
      <c r="I12" s="26">
        <v>0.09</v>
      </c>
      <c r="J12" s="26">
        <v>1.1100000000000001</v>
      </c>
      <c r="K12" s="29">
        <v>6.4870000000000001</v>
      </c>
      <c r="L12" s="29">
        <v>10.228</v>
      </c>
      <c r="M12" s="29">
        <v>11.568</v>
      </c>
      <c r="N12" s="27">
        <f t="shared" si="0"/>
        <v>75.052000000000007</v>
      </c>
    </row>
    <row r="13" spans="1:18" ht="18" customHeight="1">
      <c r="A13" s="24" t="s">
        <v>21</v>
      </c>
      <c r="B13" s="28">
        <v>512</v>
      </c>
      <c r="C13" s="26">
        <v>585</v>
      </c>
      <c r="D13" s="26">
        <v>585</v>
      </c>
      <c r="E13" s="26">
        <v>253</v>
      </c>
      <c r="F13" s="26">
        <v>252</v>
      </c>
      <c r="G13" s="26">
        <v>76</v>
      </c>
      <c r="H13" s="26">
        <v>70</v>
      </c>
      <c r="I13" s="26">
        <v>56</v>
      </c>
      <c r="J13" s="26">
        <v>92</v>
      </c>
      <c r="K13" s="26">
        <v>265</v>
      </c>
      <c r="L13" s="26">
        <v>265</v>
      </c>
      <c r="M13" s="26">
        <v>785</v>
      </c>
      <c r="N13" s="27">
        <f t="shared" si="0"/>
        <v>3796</v>
      </c>
    </row>
    <row r="14" spans="1:18" s="20" customFormat="1" ht="18" customHeight="1">
      <c r="A14" s="21" t="s">
        <v>22</v>
      </c>
      <c r="B14" s="22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f t="shared" si="0"/>
        <v>0</v>
      </c>
      <c r="O14" s="18"/>
      <c r="P14" s="19"/>
      <c r="Q14" s="19"/>
      <c r="R14" s="19"/>
    </row>
    <row r="15" spans="1:18" ht="18" customHeight="1">
      <c r="A15" s="24" t="s">
        <v>23</v>
      </c>
      <c r="B15" s="31">
        <f>B6+B7+B8+B9+B10+B11+B12+B13+B14</f>
        <v>1801.1780000000001</v>
      </c>
      <c r="C15" s="26">
        <f>C6+C7+C8+C9+C10+C11+C12+C13+C14</f>
        <v>1816.4949999999999</v>
      </c>
      <c r="D15" s="26">
        <f>D6+D7+D8+D9+D10+D11+D12+D13+D14</f>
        <v>1667.2420000000002</v>
      </c>
      <c r="E15" s="26">
        <f>E6+E7+E8+E9+E10+E11+E12+E13+E14</f>
        <v>1020.004</v>
      </c>
      <c r="F15" s="26">
        <f>F6+F7+F8+F9+F10+F11+F12+F13+F14</f>
        <v>577.21299999999997</v>
      </c>
      <c r="G15" s="26">
        <f t="shared" ref="G15:N15" si="1">SUM(G6:G14)</f>
        <v>246.35</v>
      </c>
      <c r="H15" s="29">
        <f t="shared" si="1"/>
        <v>247.21899999999999</v>
      </c>
      <c r="I15" s="29">
        <f t="shared" si="1"/>
        <v>232.97499999999999</v>
      </c>
      <c r="J15" s="26">
        <f t="shared" si="1"/>
        <v>430.77</v>
      </c>
      <c r="K15" s="26">
        <v>1140.23</v>
      </c>
      <c r="L15" s="26">
        <f t="shared" si="1"/>
        <v>1371.4880000000001</v>
      </c>
      <c r="M15" s="26">
        <f t="shared" si="1"/>
        <v>2032.8489999999999</v>
      </c>
      <c r="N15" s="27">
        <f t="shared" si="1"/>
        <v>12582.905999999999</v>
      </c>
    </row>
  </sheetData>
  <mergeCells count="3">
    <mergeCell ref="A2:M2"/>
    <mergeCell ref="A1:M1"/>
    <mergeCell ref="N3:N5"/>
  </mergeCells>
  <pageMargins left="0.7" right="0.7" top="0.75" bottom="0.75" header="0.3" footer="0.3"/>
  <pageSetup paperSize="9" scale="9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2021-04-08T07:33:44Z</dcterms:modified>
</cp:coreProperties>
</file>