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6" i="1"/>
  <c r="N7"/>
  <c r="N8"/>
  <c r="N14"/>
  <c r="N13"/>
  <c r="N12"/>
  <c r="N11"/>
  <c r="N10"/>
  <c r="N9"/>
  <c r="M15"/>
  <c r="L15"/>
  <c r="K15"/>
  <c r="J15"/>
  <c r="I15"/>
  <c r="H15"/>
  <c r="G15"/>
  <c r="F15"/>
  <c r="E15"/>
  <c r="D15"/>
  <c r="C15"/>
  <c r="B15"/>
  <c r="N15" l="1"/>
</calcChain>
</file>

<file path=xl/sharedStrings.xml><?xml version="1.0" encoding="utf-8"?>
<sst xmlns="http://schemas.openxmlformats.org/spreadsheetml/2006/main" count="27" uniqueCount="27">
  <si>
    <t>Группа потребления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</si>
  <si>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</si>
  <si>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</si>
  <si>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</si>
  <si>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</si>
  <si>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</si>
  <si>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</si>
  <si>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</si>
  <si>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</si>
  <si>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</si>
  <si>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</si>
  <si>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</si>
  <si>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</si>
  <si>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</si>
  <si>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</si>
  <si>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</si>
  <si>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</si>
  <si>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</si>
  <si>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</si>
  <si>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</si>
  <si>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</si>
  <si>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</si>
  <si>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</si>
  <si>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</si>
  <si>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Итого</t>
  </si>
  <si>
    <t xml:space="preserve">Приложение 4 форма 7      </t>
  </si>
  <si>
    <t>Информация
о наличии (отсутствии) технической возможности доступа
к регулируемым услугам по транспортировке газа
по газораспределительным сетям (с детализацией
по группам потребления и помесячной детализацией)
     ООО «МЕГА ПЛЮС» на 2025 год
(наименование субъекта
естественной монополии)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</si>
</sst>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1" fillId="0" borderId="1" xfId="1" applyFont="1" applyBorder="1" applyAlignment="1">
      <alignment horizontal="center"/>
    </xf>
    <xf numFmtId="167" fontId="1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/>
    <xf numFmtId="0" fontId="5" fillId="0" borderId="1" xfId="1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zoomScale="130" zoomScaleNormal="130" workbookViewId="0">
      <selection sqref="A1:M1"/>
    </sheetView>
  </sheetViews>
  <sheetFormatPr defaultRowHeight="15.75"/>
  <cols>
    <col min="1" max="1" width="25.5703125" style="9" customWidth="1"/>
    <col min="2" max="2" width="11.5703125" style="9" customWidth="1"/>
    <col min="3" max="3" width="9.7109375" style="16" customWidth="1"/>
    <col min="4" max="13" width="9.7109375" style="2" customWidth="1"/>
    <col min="14" max="14" width="10.42578125" style="6" customWidth="1"/>
    <col min="15" max="15" width="9.140625" style="2"/>
    <col min="16" max="18" width="9.140625" style="3"/>
  </cols>
  <sheetData>
    <row r="1" spans="1:18" ht="30" customHeight="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8" ht="138" customHeight="1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8" s="1" customFormat="1" ht="18" customHeight="1">
      <c r="A3" s="8" t="s">
        <v>0</v>
      </c>
      <c r="B3" s="8" t="s">
        <v>1</v>
      </c>
      <c r="C3" s="13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28" t="s">
        <v>24</v>
      </c>
      <c r="O3" s="6"/>
      <c r="P3" s="7"/>
      <c r="Q3" s="7"/>
      <c r="R3" s="7"/>
    </row>
    <row r="4" spans="1:18" s="1" customFormat="1">
      <c r="A4" s="10">
        <v>1</v>
      </c>
      <c r="B4" s="10">
        <v>2</v>
      </c>
      <c r="C4" s="14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29"/>
      <c r="O4" s="6"/>
      <c r="P4" s="7"/>
      <c r="Q4" s="7"/>
      <c r="R4" s="7"/>
    </row>
    <row r="5" spans="1:18" ht="42.75" customHeight="1">
      <c r="A5" s="31" t="s">
        <v>13</v>
      </c>
      <c r="B5" s="12"/>
      <c r="C5" s="15"/>
      <c r="D5" s="4"/>
      <c r="E5" s="4"/>
      <c r="F5" s="4"/>
      <c r="G5" s="4"/>
      <c r="H5" s="4"/>
      <c r="I5" s="4"/>
      <c r="J5" s="4"/>
      <c r="K5" s="4"/>
      <c r="L5" s="4"/>
      <c r="M5" s="4"/>
      <c r="N5" s="30"/>
    </row>
    <row r="6" spans="1:18" s="20" customFormat="1" ht="18" customHeight="1">
      <c r="A6" s="17" t="s">
        <v>14</v>
      </c>
      <c r="B6" s="21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f t="shared" ref="N6:N14" si="0">SUM(B6:M6)</f>
        <v>0</v>
      </c>
      <c r="O6" s="18"/>
      <c r="P6" s="19"/>
      <c r="Q6" s="19"/>
      <c r="R6" s="19"/>
    </row>
    <row r="7" spans="1:18" s="20" customFormat="1" ht="18" customHeight="1">
      <c r="A7" s="17" t="s">
        <v>15</v>
      </c>
      <c r="B7" s="21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f t="shared" si="0"/>
        <v>0</v>
      </c>
      <c r="O7" s="18"/>
      <c r="P7" s="19"/>
      <c r="Q7" s="19"/>
      <c r="R7" s="19"/>
    </row>
    <row r="8" spans="1:18" s="20" customFormat="1" ht="18" customHeight="1">
      <c r="A8" s="17" t="s">
        <v>16</v>
      </c>
      <c r="B8" s="21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f t="shared" si="0"/>
        <v>0</v>
      </c>
      <c r="O8" s="18"/>
      <c r="P8" s="19"/>
      <c r="Q8" s="19"/>
      <c r="R8" s="19"/>
    </row>
    <row r="9" spans="1:18" s="7" customFormat="1" ht="18" customHeight="1">
      <c r="A9" s="5" t="s">
        <v>17</v>
      </c>
      <c r="B9" s="32">
        <v>1110</v>
      </c>
      <c r="C9" s="23">
        <v>1040</v>
      </c>
      <c r="D9" s="23">
        <v>890</v>
      </c>
      <c r="E9" s="23">
        <v>630</v>
      </c>
      <c r="F9" s="23">
        <v>243</v>
      </c>
      <c r="G9" s="23">
        <v>109</v>
      </c>
      <c r="H9" s="23">
        <v>107</v>
      </c>
      <c r="I9" s="23">
        <v>104</v>
      </c>
      <c r="J9" s="23">
        <v>260</v>
      </c>
      <c r="K9" s="23">
        <v>715.4</v>
      </c>
      <c r="L9" s="23">
        <v>890</v>
      </c>
      <c r="M9" s="23">
        <v>1000</v>
      </c>
      <c r="N9" s="23">
        <f t="shared" si="0"/>
        <v>7098.4</v>
      </c>
      <c r="O9" s="6"/>
    </row>
    <row r="10" spans="1:18" s="7" customFormat="1" ht="18" customHeight="1">
      <c r="A10" s="5" t="s">
        <v>18</v>
      </c>
      <c r="B10" s="33">
        <v>145</v>
      </c>
      <c r="C10" s="23">
        <v>135</v>
      </c>
      <c r="D10" s="23">
        <v>117</v>
      </c>
      <c r="E10" s="23">
        <v>81</v>
      </c>
      <c r="F10" s="23">
        <v>32</v>
      </c>
      <c r="G10" s="23">
        <v>20</v>
      </c>
      <c r="H10" s="23">
        <v>19</v>
      </c>
      <c r="I10" s="23">
        <v>20</v>
      </c>
      <c r="J10" s="23">
        <v>37</v>
      </c>
      <c r="K10" s="23">
        <v>81</v>
      </c>
      <c r="L10" s="23">
        <v>117</v>
      </c>
      <c r="M10" s="23">
        <v>140.9</v>
      </c>
      <c r="N10" s="23">
        <f t="shared" si="0"/>
        <v>944.9</v>
      </c>
      <c r="O10" s="6"/>
    </row>
    <row r="11" spans="1:18" s="7" customFormat="1" ht="18" customHeight="1">
      <c r="A11" s="5" t="s">
        <v>19</v>
      </c>
      <c r="B11" s="33">
        <v>100.443</v>
      </c>
      <c r="C11" s="23">
        <v>90.533000000000001</v>
      </c>
      <c r="D11" s="24">
        <v>74.69</v>
      </c>
      <c r="E11" s="23">
        <v>57.103999999999999</v>
      </c>
      <c r="F11" s="24">
        <v>27.222000000000001</v>
      </c>
      <c r="G11" s="23">
        <v>11.436999999999999</v>
      </c>
      <c r="H11" s="24">
        <v>11.757999999999999</v>
      </c>
      <c r="I11" s="23">
        <v>12.768000000000001</v>
      </c>
      <c r="J11" s="23">
        <v>22.675000000000001</v>
      </c>
      <c r="K11" s="24">
        <v>53.823999999999998</v>
      </c>
      <c r="L11" s="23">
        <v>73.444999999999993</v>
      </c>
      <c r="M11" s="24">
        <v>94.438000000000002</v>
      </c>
      <c r="N11" s="25">
        <f t="shared" si="0"/>
        <v>630.33699999999988</v>
      </c>
      <c r="O11" s="6"/>
    </row>
    <row r="12" spans="1:18" s="7" customFormat="1" ht="18" customHeight="1">
      <c r="A12" s="5" t="s">
        <v>20</v>
      </c>
      <c r="B12" s="32">
        <v>13.313000000000001</v>
      </c>
      <c r="C12" s="23">
        <v>11.891999999999999</v>
      </c>
      <c r="D12" s="24">
        <v>9.7149999999999999</v>
      </c>
      <c r="E12" s="24">
        <v>7.5140000000000002</v>
      </c>
      <c r="F12" s="23">
        <v>1.925</v>
      </c>
      <c r="G12" s="23">
        <v>0.67</v>
      </c>
      <c r="H12" s="23">
        <v>0.09</v>
      </c>
      <c r="I12" s="23">
        <v>0.09</v>
      </c>
      <c r="J12" s="23">
        <v>1.91</v>
      </c>
      <c r="K12" s="24">
        <v>8.0869999999999997</v>
      </c>
      <c r="L12" s="24">
        <v>10.827999999999999</v>
      </c>
      <c r="M12" s="24">
        <v>13.568</v>
      </c>
      <c r="N12" s="23">
        <f t="shared" si="0"/>
        <v>79.602000000000004</v>
      </c>
      <c r="O12" s="6"/>
    </row>
    <row r="13" spans="1:18" s="7" customFormat="1" ht="18" customHeight="1">
      <c r="A13" s="5" t="s">
        <v>21</v>
      </c>
      <c r="B13" s="33">
        <v>512</v>
      </c>
      <c r="C13" s="23">
        <v>585</v>
      </c>
      <c r="D13" s="23">
        <v>585</v>
      </c>
      <c r="E13" s="23">
        <v>253</v>
      </c>
      <c r="F13" s="23">
        <v>252</v>
      </c>
      <c r="G13" s="23">
        <v>76</v>
      </c>
      <c r="H13" s="23">
        <v>70</v>
      </c>
      <c r="I13" s="23">
        <v>56</v>
      </c>
      <c r="J13" s="23">
        <v>92</v>
      </c>
      <c r="K13" s="23">
        <v>265</v>
      </c>
      <c r="L13" s="23">
        <v>265</v>
      </c>
      <c r="M13" s="23">
        <v>785</v>
      </c>
      <c r="N13" s="23">
        <f t="shared" si="0"/>
        <v>3796</v>
      </c>
      <c r="O13" s="6"/>
    </row>
    <row r="14" spans="1:18" s="37" customFormat="1" ht="18" customHeight="1">
      <c r="A14" s="34" t="s">
        <v>22</v>
      </c>
      <c r="B14" s="35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f t="shared" si="0"/>
        <v>0</v>
      </c>
      <c r="O14" s="36"/>
    </row>
    <row r="15" spans="1:18" s="7" customFormat="1" ht="18" customHeight="1">
      <c r="A15" s="5" t="s">
        <v>23</v>
      </c>
      <c r="B15" s="33">
        <f>B6+B7+B8+B9+B10+B11+B12+B13+B14</f>
        <v>1880.7560000000001</v>
      </c>
      <c r="C15" s="23">
        <f>C6+C7+C8+C9+C10+C11+C12+C13+C14</f>
        <v>1862.425</v>
      </c>
      <c r="D15" s="23">
        <f>D6+D7+D8+D9+D10+D11+D12+D13+D14</f>
        <v>1676.405</v>
      </c>
      <c r="E15" s="23">
        <f>E6+E7+E8+E9+E10+E11+E12+E13+E14</f>
        <v>1028.6179999999999</v>
      </c>
      <c r="F15" s="23">
        <f>F6+F7+F8+F9+F10+F11+F12+F13+F14</f>
        <v>556.14699999999993</v>
      </c>
      <c r="G15" s="23">
        <f t="shared" ref="G15:N15" si="1">SUM(G6:G14)</f>
        <v>217.107</v>
      </c>
      <c r="H15" s="24">
        <f t="shared" si="1"/>
        <v>207.84800000000001</v>
      </c>
      <c r="I15" s="24">
        <f t="shared" si="1"/>
        <v>192.858</v>
      </c>
      <c r="J15" s="23">
        <f t="shared" si="1"/>
        <v>413.58500000000004</v>
      </c>
      <c r="K15" s="23">
        <f t="shared" si="1"/>
        <v>1123.3109999999999</v>
      </c>
      <c r="L15" s="23">
        <f t="shared" si="1"/>
        <v>1356.2729999999999</v>
      </c>
      <c r="M15" s="23">
        <f t="shared" si="1"/>
        <v>2033.9060000000002</v>
      </c>
      <c r="N15" s="23">
        <f t="shared" si="1"/>
        <v>12549.239</v>
      </c>
      <c r="O15" s="6"/>
    </row>
  </sheetData>
  <mergeCells count="3">
    <mergeCell ref="A2:M2"/>
    <mergeCell ref="A1:M1"/>
    <mergeCell ref="N3:N5"/>
  </mergeCells>
  <pageMargins left="0.7" right="0.7" top="0.75" bottom="0.75" header="0.3" footer="0.3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2024-12-09T08:28:19Z</dcterms:modified>
</cp:coreProperties>
</file>